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575"/>
  </bookViews>
  <sheets>
    <sheet name="利用申込書" sheetId="2" r:id="rId1"/>
    <sheet name="記入例" sheetId="4" r:id="rId2"/>
  </sheets>
  <definedNames>
    <definedName name="_xlnm.Print_Area" localSheetId="0">利用申込書!$A$1:$AA$54</definedName>
  </definedNames>
  <calcPr calcId="144525"/>
</workbook>
</file>

<file path=xl/sharedStrings.xml><?xml version="1.0" encoding="utf-8"?>
<sst xmlns="http://schemas.openxmlformats.org/spreadsheetml/2006/main" count="123" uniqueCount="54">
  <si>
    <t>整理番号</t>
  </si>
  <si>
    <t>太枠の枠内のみボールペンで記入ください。</t>
  </si>
  <si>
    <t>許可日</t>
  </si>
  <si>
    <t>興雲閣利用申込書</t>
  </si>
  <si>
    <t>年</t>
  </si>
  <si>
    <t>月</t>
  </si>
  <si>
    <t>日</t>
  </si>
  <si>
    <t>株式会社山陰中央新報社</t>
  </si>
  <si>
    <t>代表取締役社長　松 尾　倫 男　様</t>
  </si>
  <si>
    <t>住所</t>
  </si>
  <si>
    <t>団体名</t>
  </si>
  <si>
    <t>氏名</t>
  </si>
  <si>
    <t>電話</t>
  </si>
  <si>
    <t>FAX</t>
  </si>
  <si>
    <t>下記のとおり利用したいので申し込みます。</t>
  </si>
  <si>
    <t>なお、利用に際し施設・備品の毀損・汚損した場合は当方において修復いたします。</t>
  </si>
  <si>
    <t xml:space="preserve">     記</t>
  </si>
  <si>
    <t>利用目的</t>
  </si>
  <si>
    <t>利用施設</t>
  </si>
  <si>
    <t>大広間</t>
  </si>
  <si>
    <t>利用日時
（準備・片付け
含む）</t>
  </si>
  <si>
    <t>（</t>
  </si>
  <si>
    <t>曜</t>
  </si>
  <si>
    <t>）</t>
  </si>
  <si>
    <t>時</t>
  </si>
  <si>
    <t>分</t>
  </si>
  <si>
    <t>～</t>
  </si>
  <si>
    <t>※1日につき1枚の提出をお願いします。</t>
  </si>
  <si>
    <t>利用料</t>
  </si>
  <si>
    <t>営利目的利用料(5,680円/h)</t>
  </si>
  <si>
    <t>h</t>
  </si>
  <si>
    <t>円</t>
  </si>
  <si>
    <t>非営利目的利用料(2,840円/h)</t>
  </si>
  <si>
    <t>入場料有り利用料(4,260円/h)</t>
  </si>
  <si>
    <t>冷暖房利用料(852円/h)</t>
  </si>
  <si>
    <t>時間外料金(1,410円/h)</t>
  </si>
  <si>
    <t>計</t>
  </si>
  <si>
    <t>備考</t>
  </si>
  <si>
    <t>（借用物品・持参物品）</t>
  </si>
  <si>
    <t>所長</t>
  </si>
  <si>
    <t>担当</t>
  </si>
  <si>
    <t>※利用申込書に記載された個人情報は、関係法令に従い興雲閣利用に関わる目的にのみ使用し</t>
  </si>
  <si>
    <t xml:space="preserve">  他の目的には使用いたしません。</t>
  </si>
  <si>
    <t>250525-2</t>
  </si>
  <si>
    <t>島根県松江市殿町1611－1</t>
  </si>
  <si>
    <t>松江写真堂</t>
  </si>
  <si>
    <t>松江太郎</t>
  </si>
  <si>
    <t>0123-45-6789</t>
  </si>
  <si>
    <t>0123-55-6789</t>
  </si>
  <si>
    <t>記</t>
  </si>
  <si>
    <t>婚礼前撮り</t>
  </si>
  <si>
    <t>金</t>
  </si>
  <si>
    <t>※冷暖房利用の場合は利用時間の明記をお願いします。</t>
  </si>
  <si>
    <t>他の目的には使用いたしません。</t>
  </si>
</sst>
</file>

<file path=xl/styles.xml><?xml version="1.0" encoding="utf-8"?>
<styleSheet xmlns="http://schemas.openxmlformats.org/spreadsheetml/2006/main">
  <numFmts count="9">
    <numFmt numFmtId="176" formatCode="[$-411]yyyy&quot;年&quot;m&quot;月&quot;d&quot;日&quot;;@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  <numFmt numFmtId="41" formatCode="_ * #,##0_ ;_ * \-#,##0_ ;_ * &quot;-&quot;_ ;_ @_ "/>
    <numFmt numFmtId="179" formatCode="_ * #,##0_ ;_ * \-#,##0_ ;_ * &quot;-&quot;??_ ;_ @_ "/>
    <numFmt numFmtId="180" formatCode="[$-F800]dddd\,\ mmmm\ dd\,\ yyyy"/>
    <numFmt numFmtId="181" formatCode="&quot;第　号&quot;"/>
    <numFmt numFmtId="182" formatCode="h&quot;時&quot;mm&quot;分&quot;;@"/>
  </numFmts>
  <fonts count="32">
    <font>
      <sz val="11"/>
      <color theme="1"/>
      <name val="ＭＳ Ｐゴシック"/>
      <charset val="134"/>
      <scheme val="minor"/>
    </font>
    <font>
      <sz val="10"/>
      <color theme="1"/>
      <name val="ＭＳ 明朝"/>
      <charset val="134"/>
    </font>
    <font>
      <sz val="12"/>
      <color theme="1"/>
      <name val="ＭＳ 明朝"/>
      <charset val="134"/>
    </font>
    <font>
      <sz val="12"/>
      <color theme="1"/>
      <name val="ＭＳ 明朝"/>
      <charset val="128"/>
    </font>
    <font>
      <sz val="12"/>
      <name val="ＭＳ 明朝"/>
      <charset val="134"/>
    </font>
    <font>
      <sz val="11"/>
      <color theme="1"/>
      <name val="ＭＳ 明朝"/>
      <charset val="128"/>
    </font>
    <font>
      <sz val="11"/>
      <name val="ＭＳ 明朝"/>
      <charset val="134"/>
    </font>
    <font>
      <sz val="14"/>
      <name val="ＭＳ 明朝"/>
      <charset val="128"/>
    </font>
    <font>
      <sz val="14"/>
      <color theme="1"/>
      <name val="ＭＳ 明朝"/>
      <charset val="128"/>
    </font>
    <font>
      <sz val="14"/>
      <name val="ＭＳ 明朝"/>
      <charset val="134"/>
    </font>
    <font>
      <sz val="14"/>
      <color theme="1"/>
      <name val="ＭＳ 明朝"/>
      <charset val="134"/>
    </font>
    <font>
      <sz val="12"/>
      <name val="ＭＳ 明朝"/>
      <charset val="128"/>
    </font>
    <font>
      <sz val="16"/>
      <color theme="1"/>
      <name val="ＭＳ 明朝"/>
      <charset val="134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2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8" borderId="27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16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0" fillId="16" borderId="26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0" borderId="2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NumberFormat="1" applyFont="1" applyBorder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80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1" fillId="0" borderId="0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1" fontId="2" fillId="0" borderId="16" xfId="1" applyNumberFormat="1" applyFont="1" applyBorder="1" applyAlignment="1">
      <alignment horizontal="center" vertical="center"/>
    </xf>
    <xf numFmtId="41" fontId="2" fillId="0" borderId="0" xfId="1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1" fontId="2" fillId="0" borderId="17" xfId="1" applyNumberFormat="1" applyFont="1" applyBorder="1" applyAlignment="1">
      <alignment horizontal="center" vertical="center"/>
    </xf>
    <xf numFmtId="41" fontId="2" fillId="0" borderId="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1" fontId="2" fillId="0" borderId="15" xfId="1" applyNumberFormat="1" applyFont="1" applyBorder="1" applyAlignment="1">
      <alignment horizontal="center" vertical="center"/>
    </xf>
    <xf numFmtId="41" fontId="2" fillId="0" borderId="9" xfId="1" applyNumberFormat="1" applyFont="1" applyBorder="1" applyAlignment="1">
      <alignment horizontal="center" vertical="center"/>
    </xf>
    <xf numFmtId="179" fontId="2" fillId="0" borderId="21" xfId="3" applyFont="1" applyFill="1" applyBorder="1" applyAlignment="1">
      <alignment horizontal="center" vertical="center"/>
    </xf>
    <xf numFmtId="179" fontId="2" fillId="0" borderId="14" xfId="3" applyFont="1" applyFill="1" applyBorder="1" applyAlignment="1">
      <alignment horizontal="center" vertical="center"/>
    </xf>
    <xf numFmtId="179" fontId="2" fillId="0" borderId="17" xfId="3" applyFont="1" applyFill="1" applyBorder="1" applyAlignment="1">
      <alignment horizontal="center" vertical="center"/>
    </xf>
    <xf numFmtId="179" fontId="2" fillId="0" borderId="6" xfId="3" applyFont="1" applyFill="1" applyBorder="1" applyAlignment="1">
      <alignment horizontal="center" vertical="center"/>
    </xf>
    <xf numFmtId="181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56" fontId="2" fillId="0" borderId="0" xfId="0" applyNumberFormat="1" applyFont="1">
      <alignment vertical="center"/>
    </xf>
    <xf numFmtId="32" fontId="2" fillId="0" borderId="0" xfId="0" applyNumberFormat="1" applyFont="1">
      <alignment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NumberFormat="1" applyFont="1" applyBorder="1">
      <alignment vertical="center"/>
    </xf>
    <xf numFmtId="0" fontId="4" fillId="0" borderId="3" xfId="0" applyNumberFormat="1" applyFont="1" applyBorder="1">
      <alignment vertical="center"/>
    </xf>
    <xf numFmtId="182" fontId="4" fillId="0" borderId="0" xfId="0" applyNumberFormat="1" applyFont="1">
      <alignment vertical="center"/>
    </xf>
    <xf numFmtId="182" fontId="4" fillId="0" borderId="0" xfId="0" applyNumberFormat="1" applyFont="1" applyAlignment="1">
      <alignment horizontal="center" vertical="center"/>
    </xf>
    <xf numFmtId="0" fontId="2" fillId="0" borderId="24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distributed"/>
    </xf>
    <xf numFmtId="0" fontId="12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4"/>
  <sheetViews>
    <sheetView tabSelected="1" topLeftCell="A11" workbookViewId="0">
      <selection activeCell="M15" sqref="M15"/>
    </sheetView>
  </sheetViews>
  <sheetFormatPr defaultColWidth="9" defaultRowHeight="14.25"/>
  <cols>
    <col min="1" max="1" width="3" style="2" customWidth="1"/>
    <col min="2" max="28" width="3.25" style="2" customWidth="1"/>
    <col min="29" max="29" width="10.5" style="2" customWidth="1"/>
    <col min="30" max="30" width="10.25" style="2" customWidth="1"/>
    <col min="31" max="16384" width="9" style="2"/>
  </cols>
  <sheetData>
    <row r="1" s="2" customFormat="1" spans="2:28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3" t="s">
        <v>0</v>
      </c>
      <c r="T1" s="14"/>
      <c r="U1" s="14"/>
      <c r="V1" s="14"/>
      <c r="W1" s="49"/>
      <c r="X1" s="14"/>
      <c r="Y1" s="14"/>
      <c r="Z1" s="14"/>
      <c r="AA1" s="14"/>
      <c r="AB1" s="76"/>
    </row>
    <row r="2" s="2" customFormat="1" ht="15" spans="1:28">
      <c r="A2" s="5" t="s">
        <v>1</v>
      </c>
      <c r="B2" s="6"/>
      <c r="S2" s="50" t="s">
        <v>2</v>
      </c>
      <c r="T2" s="51"/>
      <c r="U2" s="51"/>
      <c r="V2" s="51"/>
      <c r="W2" s="52"/>
      <c r="X2" s="52"/>
      <c r="Y2" s="52"/>
      <c r="Z2" s="52"/>
      <c r="AA2" s="52"/>
      <c r="AB2" s="77"/>
    </row>
    <row r="3" s="2" customFormat="1" spans="1:28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53"/>
      <c r="W3" s="53"/>
      <c r="X3" s="54"/>
      <c r="Y3" s="54"/>
      <c r="Z3" s="54"/>
      <c r="AA3" s="78"/>
      <c r="AB3" s="77"/>
    </row>
    <row r="4" s="2" customFormat="1" ht="18" customHeight="1" spans="1:30">
      <c r="A4" s="5"/>
      <c r="B4" s="6"/>
      <c r="C4" s="7"/>
      <c r="D4" s="7"/>
      <c r="E4" s="96"/>
      <c r="F4" s="96"/>
      <c r="G4" s="97" t="s">
        <v>3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6"/>
      <c r="W4" s="96"/>
      <c r="X4" s="7"/>
      <c r="Y4" s="7"/>
      <c r="Z4" s="7"/>
      <c r="AA4" s="79"/>
      <c r="AD4" s="80"/>
    </row>
    <row r="5" s="2" customFormat="1" ht="18" customHeight="1" spans="1:30">
      <c r="A5" s="5"/>
      <c r="B5" s="6"/>
      <c r="C5" s="7"/>
      <c r="D5" s="7"/>
      <c r="E5" s="96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6"/>
      <c r="W5" s="96"/>
      <c r="X5" s="7"/>
      <c r="Y5" s="7"/>
      <c r="Z5" s="7"/>
      <c r="AA5" s="79"/>
      <c r="AD5" s="80"/>
    </row>
    <row r="6" s="2" customFormat="1" ht="11" customHeight="1" spans="1:30">
      <c r="A6" s="5"/>
      <c r="B6" s="6"/>
      <c r="C6" s="7"/>
      <c r="D6" s="7"/>
      <c r="E6" s="96"/>
      <c r="F6" s="96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6"/>
      <c r="W6" s="96"/>
      <c r="X6" s="7"/>
      <c r="Y6" s="7"/>
      <c r="Z6" s="7"/>
      <c r="AA6" s="79"/>
      <c r="AD6" s="80"/>
    </row>
    <row r="7" s="2" customFormat="1" ht="18" customHeight="1" spans="1:27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8"/>
      <c r="S7" s="8"/>
      <c r="T7" s="7" t="s">
        <v>4</v>
      </c>
      <c r="U7" s="8"/>
      <c r="V7" s="8"/>
      <c r="W7" s="7" t="s">
        <v>5</v>
      </c>
      <c r="X7" s="8"/>
      <c r="Y7" s="8"/>
      <c r="Z7" s="7" t="s">
        <v>6</v>
      </c>
      <c r="AA7" s="79"/>
    </row>
    <row r="8" s="2" customFormat="1" ht="18" customHeight="1" spans="1:27">
      <c r="A8" s="5"/>
      <c r="B8" s="6"/>
      <c r="C8" s="7" t="s">
        <v>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9"/>
    </row>
    <row r="9" s="2" customFormat="1" ht="18" customHeight="1" spans="1:27">
      <c r="A9" s="5"/>
      <c r="B9" s="6"/>
      <c r="C9" s="7" t="s">
        <v>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7"/>
      <c r="X9" s="7"/>
      <c r="Y9" s="7"/>
      <c r="Z9" s="7"/>
      <c r="AA9" s="79"/>
    </row>
    <row r="10" s="2" customFormat="1" ht="17.25" spans="1:27">
      <c r="A10" s="5"/>
      <c r="B10" s="6"/>
      <c r="C10" s="7"/>
      <c r="D10" s="9"/>
      <c r="E10" s="9"/>
      <c r="F10" s="9"/>
      <c r="G10" s="9"/>
      <c r="H10" s="9"/>
      <c r="I10" s="9"/>
      <c r="J10" s="9"/>
      <c r="K10" s="9"/>
      <c r="L10" s="36"/>
      <c r="M10" s="37"/>
      <c r="N10" s="38" t="s">
        <v>9</v>
      </c>
      <c r="O10" s="38"/>
      <c r="P10" s="39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79"/>
    </row>
    <row r="11" s="2" customFormat="1" ht="17.25" spans="1:27">
      <c r="A11" s="5"/>
      <c r="B11" s="6"/>
      <c r="C11" s="7"/>
      <c r="D11" s="9"/>
      <c r="E11" s="9"/>
      <c r="F11" s="9"/>
      <c r="G11" s="9"/>
      <c r="H11" s="9"/>
      <c r="I11" s="9"/>
      <c r="J11" s="9"/>
      <c r="K11" s="9"/>
      <c r="L11" s="40"/>
      <c r="M11" s="40"/>
      <c r="N11" s="41"/>
      <c r="O11" s="42"/>
      <c r="P11" s="43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79"/>
    </row>
    <row r="12" s="2" customFormat="1" ht="17.25" spans="1:30">
      <c r="A12" s="5"/>
      <c r="B12" s="6"/>
      <c r="C12" s="7"/>
      <c r="D12" s="9"/>
      <c r="E12" s="9"/>
      <c r="F12" s="9"/>
      <c r="G12" s="9"/>
      <c r="H12" s="9"/>
      <c r="I12" s="9"/>
      <c r="J12" s="9"/>
      <c r="K12" s="9"/>
      <c r="L12" s="40"/>
      <c r="M12" s="40"/>
      <c r="N12" s="42" t="s">
        <v>10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79"/>
      <c r="AD12" s="80"/>
    </row>
    <row r="13" s="2" customFormat="1" ht="17.25" spans="1:30">
      <c r="A13" s="5"/>
      <c r="B13" s="6"/>
      <c r="C13" s="7"/>
      <c r="D13" s="7"/>
      <c r="E13" s="7"/>
      <c r="F13" s="7"/>
      <c r="G13" s="7"/>
      <c r="H13" s="7"/>
      <c r="I13" s="7"/>
      <c r="J13" s="7"/>
      <c r="K13" s="7"/>
      <c r="L13" s="44"/>
      <c r="M13" s="44"/>
      <c r="N13" s="42" t="s">
        <v>11</v>
      </c>
      <c r="O13" s="42"/>
      <c r="P13" s="45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79"/>
      <c r="AD13" s="81"/>
    </row>
    <row r="14" s="2" customFormat="1" ht="17.25" spans="1:30">
      <c r="A14" s="5"/>
      <c r="B14" s="6"/>
      <c r="C14" s="7"/>
      <c r="D14" s="7"/>
      <c r="E14" s="7"/>
      <c r="F14" s="7"/>
      <c r="G14" s="8"/>
      <c r="H14" s="8"/>
      <c r="I14" s="8"/>
      <c r="J14" s="8"/>
      <c r="K14" s="8"/>
      <c r="L14" s="46"/>
      <c r="M14" s="46"/>
      <c r="N14" s="42" t="s">
        <v>12</v>
      </c>
      <c r="O14" s="42"/>
      <c r="P14" s="45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79"/>
      <c r="AD14" s="81"/>
    </row>
    <row r="15" s="2" customFormat="1" ht="17.25" spans="1:27">
      <c r="A15" s="5"/>
      <c r="B15" s="6"/>
      <c r="C15" s="7"/>
      <c r="D15" s="7"/>
      <c r="E15" s="7"/>
      <c r="F15" s="7"/>
      <c r="G15" s="7"/>
      <c r="H15" s="7"/>
      <c r="I15" s="7"/>
      <c r="J15" s="7"/>
      <c r="K15" s="7"/>
      <c r="L15" s="44"/>
      <c r="M15" s="44"/>
      <c r="N15" s="42" t="s">
        <v>13</v>
      </c>
      <c r="O15" s="42"/>
      <c r="P15" s="45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79"/>
    </row>
    <row r="16" s="2" customFormat="1" spans="1:27">
      <c r="A16" s="5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9"/>
    </row>
    <row r="17" s="2" customFormat="1" spans="1:27">
      <c r="A17" s="5"/>
      <c r="B17" s="6"/>
      <c r="C17" s="7" t="s">
        <v>14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9"/>
    </row>
    <row r="18" s="2" customFormat="1" spans="1:27">
      <c r="A18" s="5"/>
      <c r="B18" s="6"/>
      <c r="C18" s="10" t="s">
        <v>15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79"/>
    </row>
    <row r="19" s="2" customFormat="1" spans="1:27">
      <c r="A19" s="5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9"/>
    </row>
    <row r="20" s="2" customFormat="1" spans="1:27">
      <c r="A20" s="5"/>
      <c r="B20" s="11" t="s">
        <v>16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82"/>
    </row>
    <row r="21" s="2" customFormat="1" spans="1:28">
      <c r="A21" s="5"/>
      <c r="B21" s="13" t="s">
        <v>17</v>
      </c>
      <c r="C21" s="14"/>
      <c r="D21" s="14"/>
      <c r="E21" s="14"/>
      <c r="F21" s="14"/>
      <c r="G21" s="14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107"/>
      <c r="AB21" s="84"/>
    </row>
    <row r="22" s="2" customFormat="1" spans="1:28">
      <c r="A22" s="5"/>
      <c r="B22" s="13"/>
      <c r="C22" s="14"/>
      <c r="D22" s="14"/>
      <c r="E22" s="14"/>
      <c r="F22" s="14"/>
      <c r="G22" s="14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8"/>
      <c r="AB22" s="84"/>
    </row>
    <row r="23" s="2" customFormat="1" spans="1:28">
      <c r="A23" s="5"/>
      <c r="B23" s="13"/>
      <c r="C23" s="14"/>
      <c r="D23" s="14"/>
      <c r="E23" s="14"/>
      <c r="F23" s="14"/>
      <c r="G23" s="14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8"/>
      <c r="AB23" s="84"/>
    </row>
    <row r="24" s="2" customFormat="1" spans="1:28">
      <c r="A24" s="5"/>
      <c r="B24" s="13" t="s">
        <v>18</v>
      </c>
      <c r="C24" s="14"/>
      <c r="D24" s="14"/>
      <c r="E24" s="14"/>
      <c r="F24" s="14"/>
      <c r="G24" s="14"/>
      <c r="H24" s="17" t="s">
        <v>19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86"/>
      <c r="AB24" s="60"/>
    </row>
    <row r="25" s="2" customFormat="1" spans="1:28">
      <c r="A25" s="5"/>
      <c r="B25" s="13"/>
      <c r="C25" s="14"/>
      <c r="D25" s="14"/>
      <c r="E25" s="14"/>
      <c r="F25" s="14"/>
      <c r="G25" s="14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87"/>
      <c r="AB25" s="60"/>
    </row>
    <row r="26" s="2" customFormat="1" spans="1:28">
      <c r="A26" s="5"/>
      <c r="B26" s="13"/>
      <c r="C26" s="14"/>
      <c r="D26" s="14"/>
      <c r="E26" s="14"/>
      <c r="F26" s="14"/>
      <c r="G26" s="14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87"/>
      <c r="AB26" s="60"/>
    </row>
    <row r="27" s="2" customFormat="1" customHeight="1" spans="2:27">
      <c r="B27" s="18" t="s">
        <v>20</v>
      </c>
      <c r="C27" s="19"/>
      <c r="D27" s="19"/>
      <c r="E27" s="19"/>
      <c r="F27" s="19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88"/>
    </row>
    <row r="28" s="2" customFormat="1" spans="2:28">
      <c r="B28" s="18"/>
      <c r="C28" s="19"/>
      <c r="D28" s="19"/>
      <c r="E28" s="19"/>
      <c r="F28" s="19"/>
      <c r="G28" s="19"/>
      <c r="H28" s="21"/>
      <c r="I28" s="21"/>
      <c r="J28" s="21"/>
      <c r="K28" s="22" t="s">
        <v>4</v>
      </c>
      <c r="L28" s="47"/>
      <c r="M28" s="47"/>
      <c r="N28" s="22" t="s">
        <v>5</v>
      </c>
      <c r="O28" s="48"/>
      <c r="P28" s="47"/>
      <c r="Q28" s="47"/>
      <c r="R28" s="22" t="s">
        <v>6</v>
      </c>
      <c r="S28" s="22" t="s">
        <v>21</v>
      </c>
      <c r="T28" s="56"/>
      <c r="U28" s="22" t="s">
        <v>22</v>
      </c>
      <c r="V28" s="22" t="s">
        <v>23</v>
      </c>
      <c r="W28" s="22"/>
      <c r="X28" s="57"/>
      <c r="Y28" s="57"/>
      <c r="Z28" s="22"/>
      <c r="AA28" s="89"/>
      <c r="AB28" s="90"/>
    </row>
    <row r="29" s="2" customFormat="1" spans="2:28">
      <c r="B29" s="18"/>
      <c r="C29" s="19"/>
      <c r="D29" s="19"/>
      <c r="E29" s="19"/>
      <c r="F29" s="19"/>
      <c r="G29" s="19"/>
      <c r="H29" s="22"/>
      <c r="I29" s="21"/>
      <c r="J29" s="21"/>
      <c r="K29" s="22" t="s">
        <v>24</v>
      </c>
      <c r="L29" s="47"/>
      <c r="M29" s="47"/>
      <c r="N29" s="22" t="s">
        <v>25</v>
      </c>
      <c r="O29" s="22" t="s">
        <v>26</v>
      </c>
      <c r="P29" s="47"/>
      <c r="Q29" s="47"/>
      <c r="R29" s="22" t="s">
        <v>24</v>
      </c>
      <c r="S29" s="58"/>
      <c r="T29" s="58"/>
      <c r="U29" s="22" t="s">
        <v>25</v>
      </c>
      <c r="V29" s="22"/>
      <c r="W29" s="22"/>
      <c r="X29" s="57"/>
      <c r="Y29" s="22"/>
      <c r="Z29" s="22"/>
      <c r="AA29" s="89"/>
      <c r="AB29" s="91"/>
    </row>
    <row r="30" s="2" customFormat="1" spans="2:28">
      <c r="B30" s="18"/>
      <c r="C30" s="19"/>
      <c r="D30" s="19"/>
      <c r="E30" s="19"/>
      <c r="F30" s="19"/>
      <c r="G30" s="19"/>
      <c r="H30" s="22"/>
      <c r="I30" s="22"/>
      <c r="J30" s="22"/>
      <c r="K30" s="22"/>
      <c r="L30" s="22" t="s">
        <v>27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89"/>
      <c r="AB30" s="90"/>
    </row>
    <row r="31" s="2" customFormat="1" ht="15" spans="2:27">
      <c r="B31" s="23"/>
      <c r="C31" s="24"/>
      <c r="D31" s="24"/>
      <c r="E31" s="24"/>
      <c r="F31" s="24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92"/>
    </row>
    <row r="32" s="2" customFormat="1" customHeight="1" spans="2:28">
      <c r="B32" s="26" t="s">
        <v>28</v>
      </c>
      <c r="C32" s="26"/>
      <c r="D32" s="26"/>
      <c r="E32" s="27" t="s">
        <v>29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101"/>
      <c r="R32" s="102"/>
      <c r="S32" s="61" t="s">
        <v>30</v>
      </c>
      <c r="T32" s="62">
        <f>5680*Q32</f>
        <v>0</v>
      </c>
      <c r="U32" s="63"/>
      <c r="V32" s="63"/>
      <c r="W32" s="63"/>
      <c r="X32" s="63"/>
      <c r="Y32" s="63"/>
      <c r="Z32" s="63"/>
      <c r="AA32" s="61" t="s">
        <v>31</v>
      </c>
      <c r="AB32" s="60"/>
    </row>
    <row r="33" s="2" customFormat="1" spans="2:28">
      <c r="B33" s="28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103"/>
      <c r="R33" s="104"/>
      <c r="S33" s="65"/>
      <c r="T33" s="66"/>
      <c r="U33" s="67"/>
      <c r="V33" s="67"/>
      <c r="W33" s="67"/>
      <c r="X33" s="67"/>
      <c r="Y33" s="67"/>
      <c r="Z33" s="67"/>
      <c r="AA33" s="65"/>
      <c r="AB33" s="60"/>
    </row>
    <row r="34" s="2" customFormat="1" spans="2:28">
      <c r="B34" s="28"/>
      <c r="C34" s="28"/>
      <c r="D34" s="28"/>
      <c r="E34" s="27" t="s">
        <v>32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105"/>
      <c r="R34" s="106"/>
      <c r="S34" s="69" t="s">
        <v>30</v>
      </c>
      <c r="T34" s="70">
        <f>2840*Q34</f>
        <v>0</v>
      </c>
      <c r="U34" s="71"/>
      <c r="V34" s="71"/>
      <c r="W34" s="71"/>
      <c r="X34" s="71"/>
      <c r="Y34" s="71"/>
      <c r="Z34" s="71"/>
      <c r="AA34" s="69" t="s">
        <v>31</v>
      </c>
      <c r="AB34" s="60"/>
    </row>
    <row r="35" s="2" customFormat="1" spans="2:28">
      <c r="B35" s="28"/>
      <c r="C35" s="28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103"/>
      <c r="R35" s="104"/>
      <c r="S35" s="65"/>
      <c r="T35" s="66"/>
      <c r="U35" s="67"/>
      <c r="V35" s="67"/>
      <c r="W35" s="67"/>
      <c r="X35" s="67"/>
      <c r="Y35" s="67"/>
      <c r="Z35" s="67"/>
      <c r="AA35" s="65"/>
      <c r="AB35" s="60"/>
    </row>
    <row r="36" s="2" customFormat="1" spans="2:28">
      <c r="B36" s="28"/>
      <c r="C36" s="28"/>
      <c r="D36" s="28"/>
      <c r="E36" s="27" t="s">
        <v>33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105"/>
      <c r="R36" s="106"/>
      <c r="S36" s="69" t="s">
        <v>30</v>
      </c>
      <c r="T36" s="70">
        <f>4260*Q36</f>
        <v>0</v>
      </c>
      <c r="U36" s="71"/>
      <c r="V36" s="71"/>
      <c r="W36" s="71"/>
      <c r="X36" s="71"/>
      <c r="Y36" s="71"/>
      <c r="Z36" s="71"/>
      <c r="AA36" s="69" t="s">
        <v>31</v>
      </c>
      <c r="AB36" s="60"/>
    </row>
    <row r="37" s="2" customFormat="1" spans="2:28"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103"/>
      <c r="R37" s="104"/>
      <c r="S37" s="65"/>
      <c r="T37" s="66"/>
      <c r="U37" s="67"/>
      <c r="V37" s="67"/>
      <c r="W37" s="67"/>
      <c r="X37" s="67"/>
      <c r="Y37" s="67"/>
      <c r="Z37" s="67"/>
      <c r="AA37" s="65"/>
      <c r="AB37" s="60"/>
    </row>
    <row r="38" s="2" customFormat="1" spans="2:28">
      <c r="B38" s="28"/>
      <c r="C38" s="28"/>
      <c r="D38" s="28"/>
      <c r="E38" s="27" t="s">
        <v>34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105"/>
      <c r="R38" s="106"/>
      <c r="S38" s="69" t="s">
        <v>30</v>
      </c>
      <c r="T38" s="70">
        <f>852*Q38</f>
        <v>0</v>
      </c>
      <c r="U38" s="71"/>
      <c r="V38" s="71"/>
      <c r="W38" s="71"/>
      <c r="X38" s="71"/>
      <c r="Y38" s="71"/>
      <c r="Z38" s="71"/>
      <c r="AA38" s="69" t="s">
        <v>31</v>
      </c>
      <c r="AB38" s="60"/>
    </row>
    <row r="39" s="2" customFormat="1" spans="2:28"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103"/>
      <c r="R39" s="104"/>
      <c r="S39" s="65"/>
      <c r="T39" s="66"/>
      <c r="U39" s="67"/>
      <c r="V39" s="67"/>
      <c r="W39" s="67"/>
      <c r="X39" s="67"/>
      <c r="Y39" s="67"/>
      <c r="Z39" s="67"/>
      <c r="AA39" s="65"/>
      <c r="AB39" s="60"/>
    </row>
    <row r="40" s="2" customFormat="1" spans="2:28">
      <c r="B40" s="28"/>
      <c r="C40" s="28"/>
      <c r="D40" s="28"/>
      <c r="E40" s="27" t="s">
        <v>35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105"/>
      <c r="R40" s="106"/>
      <c r="S40" s="69" t="s">
        <v>30</v>
      </c>
      <c r="T40" s="63">
        <f>1410*Q40</f>
        <v>0</v>
      </c>
      <c r="U40" s="63"/>
      <c r="V40" s="63"/>
      <c r="W40" s="63"/>
      <c r="X40" s="63"/>
      <c r="Y40" s="63"/>
      <c r="Z40" s="63"/>
      <c r="AA40" s="61" t="s">
        <v>31</v>
      </c>
      <c r="AB40" s="60"/>
    </row>
    <row r="41" s="2" customFormat="1" ht="15" spans="2:28">
      <c r="B41" s="28"/>
      <c r="C41" s="28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01"/>
      <c r="R41" s="102"/>
      <c r="S41" s="61"/>
      <c r="T41" s="63"/>
      <c r="U41" s="63"/>
      <c r="V41" s="63"/>
      <c r="W41" s="63"/>
      <c r="X41" s="63"/>
      <c r="Y41" s="63"/>
      <c r="Z41" s="63"/>
      <c r="AA41" s="61"/>
      <c r="AB41" s="60"/>
    </row>
    <row r="42" s="2" customFormat="1" ht="15" spans="2:28">
      <c r="B42" s="28"/>
      <c r="C42" s="28"/>
      <c r="D42" s="28"/>
      <c r="E42" s="29" t="s">
        <v>36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72">
        <f>T32+T34+T36+T38+T40</f>
        <v>0</v>
      </c>
      <c r="U42" s="73"/>
      <c r="V42" s="73"/>
      <c r="W42" s="73"/>
      <c r="X42" s="72"/>
      <c r="Y42" s="73"/>
      <c r="Z42" s="73"/>
      <c r="AA42" s="93" t="s">
        <v>31</v>
      </c>
      <c r="AB42" s="60"/>
    </row>
    <row r="43" s="2" customFormat="1" spans="2:28">
      <c r="B43" s="28"/>
      <c r="C43" s="28"/>
      <c r="D43" s="28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74"/>
      <c r="U43" s="75"/>
      <c r="V43" s="75"/>
      <c r="W43" s="75"/>
      <c r="X43" s="74"/>
      <c r="Y43" s="75"/>
      <c r="Z43" s="75"/>
      <c r="AA43" s="65"/>
      <c r="AB43" s="60"/>
    </row>
    <row r="44" s="2" customFormat="1" spans="2:27">
      <c r="B44" s="30" t="s">
        <v>37</v>
      </c>
      <c r="C44" s="31"/>
      <c r="D44" s="31" t="s">
        <v>38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94"/>
    </row>
    <row r="45" s="2" customFormat="1" spans="2:27">
      <c r="B45" s="32"/>
      <c r="AA45" s="95"/>
    </row>
    <row r="46" s="2" customFormat="1" spans="2:27">
      <c r="B46" s="32"/>
      <c r="AA46" s="95"/>
    </row>
    <row r="47" s="2" customFormat="1" spans="2:27">
      <c r="B47" s="32"/>
      <c r="AA47" s="95"/>
    </row>
    <row r="48" s="2" customFormat="1" spans="2:27">
      <c r="B48" s="32"/>
      <c r="AA48" s="95"/>
    </row>
    <row r="49" s="2" customFormat="1" spans="2:27">
      <c r="B49" s="32"/>
      <c r="V49" s="14" t="s">
        <v>39</v>
      </c>
      <c r="W49" s="14"/>
      <c r="X49" s="14"/>
      <c r="Y49" s="14" t="s">
        <v>40</v>
      </c>
      <c r="Z49" s="14"/>
      <c r="AA49" s="14"/>
    </row>
    <row r="50" s="2" customFormat="1" spans="2:27">
      <c r="B50" s="32"/>
      <c r="V50" s="14"/>
      <c r="W50" s="14"/>
      <c r="X50" s="14"/>
      <c r="Y50" s="14"/>
      <c r="Z50" s="14"/>
      <c r="AA50" s="14"/>
    </row>
    <row r="51" s="2" customFormat="1" spans="2:27">
      <c r="B51" s="32"/>
      <c r="V51" s="14"/>
      <c r="W51" s="14"/>
      <c r="X51" s="14"/>
      <c r="Y51" s="14"/>
      <c r="Z51" s="14"/>
      <c r="AA51" s="14"/>
    </row>
    <row r="52" s="1" customFormat="1" spans="1:30">
      <c r="A52" s="2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14"/>
      <c r="W52" s="14"/>
      <c r="X52" s="14"/>
      <c r="Y52" s="14"/>
      <c r="Z52" s="14"/>
      <c r="AA52" s="14"/>
      <c r="AB52" s="2"/>
      <c r="AC52" s="2"/>
      <c r="AD52" s="2"/>
    </row>
    <row r="53" s="1" customFormat="1" ht="12" spans="2:27">
      <c r="B53" s="35" t="s">
        <v>41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="1" customFormat="1" ht="12" spans="2:27">
      <c r="B54" s="35" t="s">
        <v>42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</sheetData>
  <mergeCells count="65">
    <mergeCell ref="S1:V1"/>
    <mergeCell ref="W1:AA1"/>
    <mergeCell ref="S2:V2"/>
    <mergeCell ref="W2:AA2"/>
    <mergeCell ref="Q7:S7"/>
    <mergeCell ref="U7:V7"/>
    <mergeCell ref="X7:Y7"/>
    <mergeCell ref="Q10:Z10"/>
    <mergeCell ref="Q11:Z11"/>
    <mergeCell ref="N12:P12"/>
    <mergeCell ref="Q12:Z12"/>
    <mergeCell ref="Q13:Z13"/>
    <mergeCell ref="Q14:Z14"/>
    <mergeCell ref="Q15:Z15"/>
    <mergeCell ref="C18:Z18"/>
    <mergeCell ref="B20:AA20"/>
    <mergeCell ref="H28:J28"/>
    <mergeCell ref="L28:M28"/>
    <mergeCell ref="P28:Q28"/>
    <mergeCell ref="I29:J29"/>
    <mergeCell ref="L29:M29"/>
    <mergeCell ref="P29:Q29"/>
    <mergeCell ref="S29:T29"/>
    <mergeCell ref="V49:X49"/>
    <mergeCell ref="Y49:AA49"/>
    <mergeCell ref="B53:AA53"/>
    <mergeCell ref="B54:AA54"/>
    <mergeCell ref="A2:A26"/>
    <mergeCell ref="S32:S33"/>
    <mergeCell ref="S34:S35"/>
    <mergeCell ref="S36:S37"/>
    <mergeCell ref="S38:S39"/>
    <mergeCell ref="S40:S41"/>
    <mergeCell ref="AA32:AA33"/>
    <mergeCell ref="AA34:AA35"/>
    <mergeCell ref="AA36:AA37"/>
    <mergeCell ref="AA38:AA39"/>
    <mergeCell ref="AA40:AA41"/>
    <mergeCell ref="AA42:AA43"/>
    <mergeCell ref="E38:P39"/>
    <mergeCell ref="Q38:R39"/>
    <mergeCell ref="T38:Z39"/>
    <mergeCell ref="T40:Z41"/>
    <mergeCell ref="Q34:R35"/>
    <mergeCell ref="T34:Z35"/>
    <mergeCell ref="E36:P37"/>
    <mergeCell ref="Q36:R37"/>
    <mergeCell ref="T36:Z37"/>
    <mergeCell ref="T32:Z33"/>
    <mergeCell ref="E32:P33"/>
    <mergeCell ref="Q32:R33"/>
    <mergeCell ref="E34:P35"/>
    <mergeCell ref="G4:U5"/>
    <mergeCell ref="E40:P41"/>
    <mergeCell ref="Q40:R41"/>
    <mergeCell ref="E42:S43"/>
    <mergeCell ref="T42:Z43"/>
    <mergeCell ref="B27:G31"/>
    <mergeCell ref="B32:D43"/>
    <mergeCell ref="B21:G23"/>
    <mergeCell ref="B24:G26"/>
    <mergeCell ref="V50:X52"/>
    <mergeCell ref="Y50:AA52"/>
    <mergeCell ref="H21:AA23"/>
    <mergeCell ref="H24:AA26"/>
  </mergeCells>
  <pageMargins left="0.751388888888889" right="0.751388888888889" top="1" bottom="0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4"/>
  <sheetViews>
    <sheetView workbookViewId="0">
      <selection activeCell="AC30" sqref="AC30"/>
    </sheetView>
  </sheetViews>
  <sheetFormatPr defaultColWidth="9" defaultRowHeight="14.25"/>
  <cols>
    <col min="1" max="1" width="3" style="2" customWidth="1"/>
    <col min="2" max="28" width="3.25" style="2" customWidth="1"/>
    <col min="29" max="29" width="10.5" style="2" customWidth="1"/>
    <col min="30" max="30" width="10.25" style="2" customWidth="1"/>
    <col min="31" max="16384" width="9" style="2"/>
  </cols>
  <sheetData>
    <row r="1" spans="2:28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3" t="s">
        <v>0</v>
      </c>
      <c r="T1" s="14"/>
      <c r="U1" s="14"/>
      <c r="V1" s="14"/>
      <c r="W1" s="49" t="s">
        <v>43</v>
      </c>
      <c r="X1" s="14"/>
      <c r="Y1" s="14"/>
      <c r="Z1" s="14"/>
      <c r="AA1" s="14"/>
      <c r="AB1" s="76"/>
    </row>
    <row r="2" ht="15" spans="1:28">
      <c r="A2" s="5" t="s">
        <v>1</v>
      </c>
      <c r="B2" s="6"/>
      <c r="S2" s="50" t="s">
        <v>2</v>
      </c>
      <c r="T2" s="51"/>
      <c r="U2" s="51"/>
      <c r="V2" s="51"/>
      <c r="W2" s="52">
        <v>45802</v>
      </c>
      <c r="X2" s="52"/>
      <c r="Y2" s="52"/>
      <c r="Z2" s="52"/>
      <c r="AA2" s="52"/>
      <c r="AB2" s="77"/>
    </row>
    <row r="3" spans="1:28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53"/>
      <c r="W3" s="53"/>
      <c r="X3" s="54"/>
      <c r="Y3" s="54"/>
      <c r="Z3" s="54"/>
      <c r="AA3" s="78"/>
      <c r="AB3" s="77"/>
    </row>
    <row r="4" customHeight="1" spans="1:30">
      <c r="A4" s="5"/>
      <c r="B4" s="6"/>
      <c r="C4" s="7"/>
      <c r="D4" s="7"/>
      <c r="E4" s="8" t="s">
        <v>3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7"/>
      <c r="Y4" s="7"/>
      <c r="Z4" s="7"/>
      <c r="AA4" s="79"/>
      <c r="AD4" s="80"/>
    </row>
    <row r="5" spans="1:27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>
        <v>2025</v>
      </c>
      <c r="R5" s="8"/>
      <c r="S5" s="8"/>
      <c r="T5" s="7" t="s">
        <v>4</v>
      </c>
      <c r="U5" s="8">
        <v>5</v>
      </c>
      <c r="V5" s="8"/>
      <c r="W5" s="7" t="s">
        <v>5</v>
      </c>
      <c r="X5" s="8">
        <v>25</v>
      </c>
      <c r="Y5" s="8"/>
      <c r="Z5" s="7" t="s">
        <v>6</v>
      </c>
      <c r="AA5" s="79"/>
    </row>
    <row r="6" spans="1:27">
      <c r="A6" s="5"/>
      <c r="B6" s="6"/>
      <c r="C6" s="7" t="s">
        <v>7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9"/>
    </row>
    <row r="7" spans="1:27">
      <c r="A7" s="5"/>
      <c r="B7" s="6"/>
      <c r="C7" s="7" t="s">
        <v>8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7"/>
      <c r="X7" s="7"/>
      <c r="Y7" s="7"/>
      <c r="Z7" s="7"/>
      <c r="AA7" s="79"/>
    </row>
    <row r="8" ht="17.25" spans="1:27">
      <c r="A8" s="5"/>
      <c r="B8" s="6"/>
      <c r="C8" s="7"/>
      <c r="D8" s="9"/>
      <c r="E8" s="9"/>
      <c r="F8" s="9"/>
      <c r="G8" s="9"/>
      <c r="H8" s="9"/>
      <c r="I8" s="9"/>
      <c r="J8" s="9"/>
      <c r="K8" s="9"/>
      <c r="L8" s="36"/>
      <c r="M8" s="37"/>
      <c r="N8" s="38" t="s">
        <v>9</v>
      </c>
      <c r="O8" s="38"/>
      <c r="P8" s="39"/>
      <c r="Q8" s="55" t="s">
        <v>44</v>
      </c>
      <c r="R8" s="55"/>
      <c r="S8" s="55"/>
      <c r="T8" s="55"/>
      <c r="U8" s="55"/>
      <c r="V8" s="55"/>
      <c r="W8" s="55"/>
      <c r="X8" s="55"/>
      <c r="Y8" s="55"/>
      <c r="Z8" s="55"/>
      <c r="AA8" s="79"/>
    </row>
    <row r="9" ht="17.25" spans="1:27">
      <c r="A9" s="5"/>
      <c r="B9" s="6"/>
      <c r="C9" s="7"/>
      <c r="D9" s="9"/>
      <c r="E9" s="9"/>
      <c r="F9" s="9"/>
      <c r="G9" s="9"/>
      <c r="H9" s="9"/>
      <c r="I9" s="9"/>
      <c r="J9" s="9"/>
      <c r="K9" s="9"/>
      <c r="L9" s="40"/>
      <c r="M9" s="40"/>
      <c r="N9" s="41"/>
      <c r="O9" s="42"/>
      <c r="P9" s="43"/>
      <c r="Q9" s="42"/>
      <c r="R9" s="42"/>
      <c r="S9" s="42"/>
      <c r="T9" s="42"/>
      <c r="U9" s="42"/>
      <c r="V9" s="42"/>
      <c r="W9" s="42"/>
      <c r="X9" s="42"/>
      <c r="Y9" s="42"/>
      <c r="Z9" s="42"/>
      <c r="AA9" s="79"/>
    </row>
    <row r="10" ht="17.25" spans="1:30">
      <c r="A10" s="5"/>
      <c r="B10" s="6"/>
      <c r="C10" s="7"/>
      <c r="D10" s="9"/>
      <c r="E10" s="9"/>
      <c r="F10" s="9"/>
      <c r="G10" s="9"/>
      <c r="H10" s="9"/>
      <c r="I10" s="9"/>
      <c r="J10" s="9"/>
      <c r="K10" s="9"/>
      <c r="L10" s="40"/>
      <c r="M10" s="40"/>
      <c r="N10" s="42" t="s">
        <v>10</v>
      </c>
      <c r="O10" s="42"/>
      <c r="P10" s="42"/>
      <c r="Q10" s="42" t="s">
        <v>45</v>
      </c>
      <c r="R10" s="42"/>
      <c r="S10" s="42"/>
      <c r="T10" s="42"/>
      <c r="U10" s="42"/>
      <c r="V10" s="42"/>
      <c r="W10" s="42"/>
      <c r="X10" s="42"/>
      <c r="Y10" s="42"/>
      <c r="Z10" s="42"/>
      <c r="AA10" s="79"/>
      <c r="AD10" s="80"/>
    </row>
    <row r="11" ht="17.25" spans="1:30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44"/>
      <c r="M11" s="44"/>
      <c r="N11" s="42" t="s">
        <v>11</v>
      </c>
      <c r="O11" s="42"/>
      <c r="P11" s="45"/>
      <c r="Q11" s="42" t="s">
        <v>46</v>
      </c>
      <c r="R11" s="42"/>
      <c r="S11" s="42"/>
      <c r="T11" s="42"/>
      <c r="U11" s="42"/>
      <c r="V11" s="42"/>
      <c r="W11" s="42"/>
      <c r="X11" s="42"/>
      <c r="Y11" s="42"/>
      <c r="Z11" s="42"/>
      <c r="AA11" s="79"/>
      <c r="AD11" s="81"/>
    </row>
    <row r="12" ht="17.25" spans="1:30">
      <c r="A12" s="5"/>
      <c r="B12" s="6"/>
      <c r="C12" s="7"/>
      <c r="D12" s="7"/>
      <c r="E12" s="7"/>
      <c r="F12" s="7"/>
      <c r="G12" s="8"/>
      <c r="H12" s="8"/>
      <c r="I12" s="8"/>
      <c r="J12" s="8"/>
      <c r="K12" s="8"/>
      <c r="L12" s="46"/>
      <c r="M12" s="46"/>
      <c r="N12" s="42" t="s">
        <v>12</v>
      </c>
      <c r="O12" s="42"/>
      <c r="P12" s="45"/>
      <c r="Q12" s="42" t="s">
        <v>47</v>
      </c>
      <c r="R12" s="42"/>
      <c r="S12" s="42"/>
      <c r="T12" s="42"/>
      <c r="U12" s="42"/>
      <c r="V12" s="42"/>
      <c r="W12" s="42"/>
      <c r="X12" s="42"/>
      <c r="Y12" s="42"/>
      <c r="Z12" s="42"/>
      <c r="AA12" s="79"/>
      <c r="AD12" s="81"/>
    </row>
    <row r="13" ht="17.25" spans="1:27">
      <c r="A13" s="5"/>
      <c r="B13" s="6"/>
      <c r="C13" s="7"/>
      <c r="D13" s="7"/>
      <c r="E13" s="7"/>
      <c r="F13" s="7"/>
      <c r="G13" s="7"/>
      <c r="H13" s="7"/>
      <c r="I13" s="7"/>
      <c r="J13" s="7"/>
      <c r="K13" s="7"/>
      <c r="L13" s="44"/>
      <c r="M13" s="44"/>
      <c r="N13" s="42" t="s">
        <v>13</v>
      </c>
      <c r="O13" s="42"/>
      <c r="P13" s="45"/>
      <c r="Q13" s="42" t="s">
        <v>48</v>
      </c>
      <c r="R13" s="42"/>
      <c r="S13" s="42"/>
      <c r="T13" s="42"/>
      <c r="U13" s="42"/>
      <c r="V13" s="42"/>
      <c r="W13" s="42"/>
      <c r="X13" s="42"/>
      <c r="Y13" s="42"/>
      <c r="Z13" s="42"/>
      <c r="AA13" s="79"/>
    </row>
    <row r="14" spans="1:27">
      <c r="A14" s="5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9"/>
    </row>
    <row r="15" spans="1:27">
      <c r="A15" s="5"/>
      <c r="B15" s="6"/>
      <c r="C15" s="7" t="s">
        <v>14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9"/>
    </row>
    <row r="16" spans="1:27">
      <c r="A16" s="5"/>
      <c r="B16" s="6"/>
      <c r="C16" s="10" t="s">
        <v>15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79"/>
    </row>
    <row r="17" spans="1:27">
      <c r="A17" s="5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9"/>
    </row>
    <row r="18" spans="1:27">
      <c r="A18" s="5"/>
      <c r="B18" s="11" t="s">
        <v>49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82"/>
    </row>
    <row r="19" spans="1:28">
      <c r="A19" s="5"/>
      <c r="B19" s="13" t="s">
        <v>17</v>
      </c>
      <c r="C19" s="14"/>
      <c r="D19" s="14"/>
      <c r="E19" s="14"/>
      <c r="F19" s="14"/>
      <c r="G19" s="14"/>
      <c r="H19" s="15" t="s">
        <v>50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83"/>
      <c r="AB19" s="84"/>
    </row>
    <row r="20" spans="1:28">
      <c r="A20" s="5"/>
      <c r="B20" s="13"/>
      <c r="C20" s="14"/>
      <c r="D20" s="14"/>
      <c r="E20" s="14"/>
      <c r="F20" s="14"/>
      <c r="G20" s="14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85"/>
      <c r="AB20" s="84"/>
    </row>
    <row r="21" spans="1:28">
      <c r="A21" s="5"/>
      <c r="B21" s="13"/>
      <c r="C21" s="14"/>
      <c r="D21" s="14"/>
      <c r="E21" s="14"/>
      <c r="F21" s="14"/>
      <c r="G21" s="14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85"/>
      <c r="AB21" s="84"/>
    </row>
    <row r="22" spans="1:28">
      <c r="A22" s="5"/>
      <c r="B22" s="13" t="s">
        <v>18</v>
      </c>
      <c r="C22" s="14"/>
      <c r="D22" s="14"/>
      <c r="E22" s="14"/>
      <c r="F22" s="14"/>
      <c r="G22" s="14"/>
      <c r="H22" s="17" t="s">
        <v>19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86"/>
      <c r="AB22" s="60"/>
    </row>
    <row r="23" spans="1:28">
      <c r="A23" s="5"/>
      <c r="B23" s="13"/>
      <c r="C23" s="14"/>
      <c r="D23" s="14"/>
      <c r="E23" s="14"/>
      <c r="F23" s="14"/>
      <c r="G23" s="14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7"/>
      <c r="AB23" s="60"/>
    </row>
    <row r="24" spans="1:28">
      <c r="A24" s="5"/>
      <c r="B24" s="13"/>
      <c r="C24" s="14"/>
      <c r="D24" s="14"/>
      <c r="E24" s="14"/>
      <c r="F24" s="14"/>
      <c r="G24" s="1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7"/>
      <c r="AB24" s="60"/>
    </row>
    <row r="25" customHeight="1" spans="2:27">
      <c r="B25" s="18" t="s">
        <v>20</v>
      </c>
      <c r="C25" s="19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88"/>
    </row>
    <row r="26" spans="2:28">
      <c r="B26" s="18"/>
      <c r="C26" s="19"/>
      <c r="D26" s="19"/>
      <c r="E26" s="19"/>
      <c r="F26" s="19"/>
      <c r="G26" s="19"/>
      <c r="H26" s="21">
        <v>2025</v>
      </c>
      <c r="I26" s="21"/>
      <c r="J26" s="21"/>
      <c r="K26" s="22" t="s">
        <v>4</v>
      </c>
      <c r="L26" s="47">
        <v>11</v>
      </c>
      <c r="M26" s="47"/>
      <c r="N26" s="22" t="s">
        <v>5</v>
      </c>
      <c r="O26" s="48"/>
      <c r="P26" s="47">
        <v>1</v>
      </c>
      <c r="Q26" s="47"/>
      <c r="R26" s="22" t="s">
        <v>6</v>
      </c>
      <c r="S26" s="22" t="s">
        <v>21</v>
      </c>
      <c r="T26" s="56" t="s">
        <v>51</v>
      </c>
      <c r="U26" s="22" t="s">
        <v>22</v>
      </c>
      <c r="V26" s="22" t="s">
        <v>23</v>
      </c>
      <c r="W26" s="22"/>
      <c r="X26" s="57"/>
      <c r="Y26" s="57"/>
      <c r="Z26" s="22"/>
      <c r="AA26" s="89"/>
      <c r="AB26" s="90"/>
    </row>
    <row r="27" spans="2:28">
      <c r="B27" s="18"/>
      <c r="C27" s="19"/>
      <c r="D27" s="19"/>
      <c r="E27" s="19"/>
      <c r="F27" s="19"/>
      <c r="G27" s="19"/>
      <c r="H27" s="22"/>
      <c r="I27" s="21">
        <v>10</v>
      </c>
      <c r="J27" s="21"/>
      <c r="K27" s="22" t="s">
        <v>24</v>
      </c>
      <c r="L27" s="47">
        <v>0</v>
      </c>
      <c r="M27" s="47"/>
      <c r="N27" s="22" t="s">
        <v>25</v>
      </c>
      <c r="O27" s="22" t="s">
        <v>26</v>
      </c>
      <c r="P27" s="47">
        <v>11</v>
      </c>
      <c r="Q27" s="47"/>
      <c r="R27" s="22" t="s">
        <v>24</v>
      </c>
      <c r="S27" s="58">
        <v>0</v>
      </c>
      <c r="T27" s="58"/>
      <c r="U27" s="22" t="s">
        <v>25</v>
      </c>
      <c r="V27" s="22"/>
      <c r="W27" s="22"/>
      <c r="X27" s="57"/>
      <c r="Y27" s="22"/>
      <c r="Z27" s="22"/>
      <c r="AA27" s="89"/>
      <c r="AB27" s="91"/>
    </row>
    <row r="28" spans="2:28">
      <c r="B28" s="18"/>
      <c r="C28" s="19"/>
      <c r="D28" s="19"/>
      <c r="E28" s="19"/>
      <c r="F28" s="19"/>
      <c r="G28" s="19"/>
      <c r="H28" s="22"/>
      <c r="I28" s="22"/>
      <c r="J28" s="22"/>
      <c r="K28" s="22"/>
      <c r="L28" s="22" t="s">
        <v>27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89"/>
      <c r="AB28" s="90"/>
    </row>
    <row r="29" ht="15" spans="2:27">
      <c r="B29" s="23"/>
      <c r="C29" s="24"/>
      <c r="D29" s="24"/>
      <c r="E29" s="24"/>
      <c r="F29" s="24"/>
      <c r="G29" s="24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92"/>
    </row>
    <row r="30" customHeight="1" spans="2:28">
      <c r="B30" s="26" t="s">
        <v>28</v>
      </c>
      <c r="C30" s="26"/>
      <c r="D30" s="26"/>
      <c r="E30" s="27" t="s">
        <v>29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59"/>
      <c r="R30" s="60"/>
      <c r="S30" s="61" t="s">
        <v>30</v>
      </c>
      <c r="T30" s="62">
        <f>5680*Q30</f>
        <v>0</v>
      </c>
      <c r="U30" s="63"/>
      <c r="V30" s="63"/>
      <c r="W30" s="63"/>
      <c r="X30" s="63"/>
      <c r="Y30" s="63"/>
      <c r="Z30" s="63"/>
      <c r="AA30" s="61" t="s">
        <v>31</v>
      </c>
      <c r="AB30" s="60"/>
    </row>
    <row r="31" spans="2:28">
      <c r="B31" s="28"/>
      <c r="C31" s="28"/>
      <c r="D31" s="28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64"/>
      <c r="R31" s="12"/>
      <c r="S31" s="65"/>
      <c r="T31" s="66"/>
      <c r="U31" s="67"/>
      <c r="V31" s="67"/>
      <c r="W31" s="67"/>
      <c r="X31" s="67"/>
      <c r="Y31" s="67"/>
      <c r="Z31" s="67"/>
      <c r="AA31" s="65"/>
      <c r="AB31" s="60"/>
    </row>
    <row r="32" spans="2:28">
      <c r="B32" s="28"/>
      <c r="C32" s="28"/>
      <c r="D32" s="28"/>
      <c r="E32" s="27" t="s">
        <v>32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68"/>
      <c r="R32" s="17"/>
      <c r="S32" s="69" t="s">
        <v>30</v>
      </c>
      <c r="T32" s="70">
        <f>2840*Q32</f>
        <v>0</v>
      </c>
      <c r="U32" s="71"/>
      <c r="V32" s="71"/>
      <c r="W32" s="71"/>
      <c r="X32" s="71"/>
      <c r="Y32" s="71"/>
      <c r="Z32" s="71"/>
      <c r="AA32" s="69" t="s">
        <v>31</v>
      </c>
      <c r="AB32" s="60"/>
    </row>
    <row r="33" spans="2:28">
      <c r="B33" s="28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64"/>
      <c r="R33" s="12"/>
      <c r="S33" s="65"/>
      <c r="T33" s="66"/>
      <c r="U33" s="67"/>
      <c r="V33" s="67"/>
      <c r="W33" s="67"/>
      <c r="X33" s="67"/>
      <c r="Y33" s="67"/>
      <c r="Z33" s="67"/>
      <c r="AA33" s="65"/>
      <c r="AB33" s="60"/>
    </row>
    <row r="34" spans="2:28">
      <c r="B34" s="28"/>
      <c r="C34" s="28"/>
      <c r="D34" s="28"/>
      <c r="E34" s="27" t="s">
        <v>33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68"/>
      <c r="R34" s="17"/>
      <c r="S34" s="69" t="s">
        <v>30</v>
      </c>
      <c r="T34" s="70">
        <f>4260*Q34</f>
        <v>0</v>
      </c>
      <c r="U34" s="71"/>
      <c r="V34" s="71"/>
      <c r="W34" s="71"/>
      <c r="X34" s="71"/>
      <c r="Y34" s="71"/>
      <c r="Z34" s="71"/>
      <c r="AA34" s="69" t="s">
        <v>31</v>
      </c>
      <c r="AB34" s="60"/>
    </row>
    <row r="35" spans="2:28">
      <c r="B35" s="28"/>
      <c r="C35" s="28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64"/>
      <c r="R35" s="12"/>
      <c r="S35" s="65"/>
      <c r="T35" s="66"/>
      <c r="U35" s="67"/>
      <c r="V35" s="67"/>
      <c r="W35" s="67"/>
      <c r="X35" s="67"/>
      <c r="Y35" s="67"/>
      <c r="Z35" s="67"/>
      <c r="AA35" s="65"/>
      <c r="AB35" s="60"/>
    </row>
    <row r="36" spans="2:28">
      <c r="B36" s="28"/>
      <c r="C36" s="28"/>
      <c r="D36" s="28"/>
      <c r="E36" s="27" t="s">
        <v>34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68"/>
      <c r="R36" s="17"/>
      <c r="S36" s="69" t="s">
        <v>30</v>
      </c>
      <c r="T36" s="70">
        <f>852*Q36</f>
        <v>0</v>
      </c>
      <c r="U36" s="71"/>
      <c r="V36" s="71"/>
      <c r="W36" s="71"/>
      <c r="X36" s="71"/>
      <c r="Y36" s="71"/>
      <c r="Z36" s="71"/>
      <c r="AA36" s="69" t="s">
        <v>31</v>
      </c>
      <c r="AB36" s="60"/>
    </row>
    <row r="37" spans="2:28"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64"/>
      <c r="R37" s="12"/>
      <c r="S37" s="65"/>
      <c r="T37" s="66"/>
      <c r="U37" s="67"/>
      <c r="V37" s="67"/>
      <c r="W37" s="67"/>
      <c r="X37" s="67"/>
      <c r="Y37" s="67"/>
      <c r="Z37" s="67"/>
      <c r="AA37" s="65"/>
      <c r="AB37" s="60"/>
    </row>
    <row r="38" spans="2:28">
      <c r="B38" s="28"/>
      <c r="C38" s="28"/>
      <c r="D38" s="28"/>
      <c r="E38" s="27" t="s">
        <v>35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68"/>
      <c r="R38" s="17"/>
      <c r="S38" s="69" t="s">
        <v>30</v>
      </c>
      <c r="T38" s="63">
        <f>1085*Q38</f>
        <v>0</v>
      </c>
      <c r="U38" s="63"/>
      <c r="V38" s="63"/>
      <c r="W38" s="63"/>
      <c r="X38" s="63"/>
      <c r="Y38" s="63"/>
      <c r="Z38" s="63"/>
      <c r="AA38" s="61" t="s">
        <v>31</v>
      </c>
      <c r="AB38" s="60"/>
    </row>
    <row r="39" ht="15" spans="2:28"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59"/>
      <c r="R39" s="60"/>
      <c r="S39" s="61"/>
      <c r="T39" s="63"/>
      <c r="U39" s="63"/>
      <c r="V39" s="63"/>
      <c r="W39" s="63"/>
      <c r="X39" s="63"/>
      <c r="Y39" s="63"/>
      <c r="Z39" s="63"/>
      <c r="AA39" s="61"/>
      <c r="AB39" s="60"/>
    </row>
    <row r="40" ht="15" spans="2:28">
      <c r="B40" s="28"/>
      <c r="C40" s="28"/>
      <c r="D40" s="28"/>
      <c r="E40" s="29" t="s">
        <v>36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72">
        <f>T30+T32+T34+T36+T38</f>
        <v>0</v>
      </c>
      <c r="U40" s="73"/>
      <c r="V40" s="73"/>
      <c r="W40" s="73"/>
      <c r="X40" s="72"/>
      <c r="Y40" s="73"/>
      <c r="Z40" s="73"/>
      <c r="AA40" s="93" t="s">
        <v>31</v>
      </c>
      <c r="AB40" s="60"/>
    </row>
    <row r="41" spans="2:28">
      <c r="B41" s="28"/>
      <c r="C41" s="28"/>
      <c r="D41" s="2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74"/>
      <c r="U41" s="75"/>
      <c r="V41" s="75"/>
      <c r="W41" s="75"/>
      <c r="X41" s="74"/>
      <c r="Y41" s="75"/>
      <c r="Z41" s="75"/>
      <c r="AA41" s="65"/>
      <c r="AB41" s="60"/>
    </row>
    <row r="42" spans="2:27">
      <c r="B42" s="30" t="s">
        <v>37</v>
      </c>
      <c r="C42" s="31"/>
      <c r="D42" s="31" t="s">
        <v>38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94"/>
    </row>
    <row r="43" spans="2:27">
      <c r="B43" s="32" t="s">
        <v>52</v>
      </c>
      <c r="AA43" s="95"/>
    </row>
    <row r="44" spans="2:27">
      <c r="B44" s="32"/>
      <c r="AA44" s="95"/>
    </row>
    <row r="45" spans="2:27">
      <c r="B45" s="32"/>
      <c r="AA45" s="95"/>
    </row>
    <row r="46" spans="2:27">
      <c r="B46" s="32"/>
      <c r="AA46" s="95"/>
    </row>
    <row r="47" spans="2:27">
      <c r="B47" s="32"/>
      <c r="AA47" s="95"/>
    </row>
    <row r="48" spans="2:27">
      <c r="B48" s="32"/>
      <c r="AA48" s="95"/>
    </row>
    <row r="49" spans="2:27">
      <c r="B49" s="32"/>
      <c r="V49" s="14" t="s">
        <v>39</v>
      </c>
      <c r="W49" s="14"/>
      <c r="X49" s="14"/>
      <c r="Y49" s="14" t="s">
        <v>40</v>
      </c>
      <c r="Z49" s="14"/>
      <c r="AA49" s="14"/>
    </row>
    <row r="50" spans="2:27">
      <c r="B50" s="32"/>
      <c r="V50" s="14"/>
      <c r="W50" s="14"/>
      <c r="X50" s="14"/>
      <c r="Y50" s="14"/>
      <c r="Z50" s="14"/>
      <c r="AA50" s="14"/>
    </row>
    <row r="51" spans="2:27">
      <c r="B51" s="32"/>
      <c r="V51" s="14"/>
      <c r="W51" s="14"/>
      <c r="X51" s="14"/>
      <c r="Y51" s="14"/>
      <c r="Z51" s="14"/>
      <c r="AA51" s="14"/>
    </row>
    <row r="52" spans="2:27"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14"/>
      <c r="W52" s="14"/>
      <c r="X52" s="14"/>
      <c r="Y52" s="14"/>
      <c r="Z52" s="14"/>
      <c r="AA52" s="14"/>
    </row>
    <row r="53" s="1" customFormat="1" ht="12" spans="2:27">
      <c r="B53" s="35" t="s">
        <v>41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="1" customFormat="1" ht="12" spans="2:27">
      <c r="B54" s="35" t="s">
        <v>53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</sheetData>
  <mergeCells count="65">
    <mergeCell ref="S1:V1"/>
    <mergeCell ref="W1:AA1"/>
    <mergeCell ref="S2:V2"/>
    <mergeCell ref="W2:AA2"/>
    <mergeCell ref="E4:W4"/>
    <mergeCell ref="Q5:S5"/>
    <mergeCell ref="U5:V5"/>
    <mergeCell ref="X5:Y5"/>
    <mergeCell ref="Q8:Z8"/>
    <mergeCell ref="Q9:Z9"/>
    <mergeCell ref="N10:P10"/>
    <mergeCell ref="Q10:Z10"/>
    <mergeCell ref="Q11:Z11"/>
    <mergeCell ref="Q12:Z12"/>
    <mergeCell ref="Q13:Z13"/>
    <mergeCell ref="C16:Z16"/>
    <mergeCell ref="B18:AA18"/>
    <mergeCell ref="H26:J26"/>
    <mergeCell ref="L26:M26"/>
    <mergeCell ref="P26:Q26"/>
    <mergeCell ref="I27:J27"/>
    <mergeCell ref="L27:M27"/>
    <mergeCell ref="P27:Q27"/>
    <mergeCell ref="S27:T27"/>
    <mergeCell ref="V49:X49"/>
    <mergeCell ref="Y49:AA49"/>
    <mergeCell ref="B53:AA53"/>
    <mergeCell ref="B54:AA54"/>
    <mergeCell ref="A2:A24"/>
    <mergeCell ref="S30:S31"/>
    <mergeCell ref="S32:S33"/>
    <mergeCell ref="S34:S35"/>
    <mergeCell ref="S36:S37"/>
    <mergeCell ref="S38:S39"/>
    <mergeCell ref="AA30:AA31"/>
    <mergeCell ref="AA32:AA33"/>
    <mergeCell ref="AA34:AA35"/>
    <mergeCell ref="AA36:AA37"/>
    <mergeCell ref="AA38:AA39"/>
    <mergeCell ref="AA40:AA41"/>
    <mergeCell ref="E40:S41"/>
    <mergeCell ref="T40:Z41"/>
    <mergeCell ref="V50:X52"/>
    <mergeCell ref="Y50:AA52"/>
    <mergeCell ref="E36:P37"/>
    <mergeCell ref="Q36:R37"/>
    <mergeCell ref="T36:Z37"/>
    <mergeCell ref="E38:P39"/>
    <mergeCell ref="Q38:R39"/>
    <mergeCell ref="T38:Z39"/>
    <mergeCell ref="E34:P35"/>
    <mergeCell ref="Q34:R35"/>
    <mergeCell ref="T34:Z35"/>
    <mergeCell ref="B30:D41"/>
    <mergeCell ref="E30:P31"/>
    <mergeCell ref="Q30:R31"/>
    <mergeCell ref="T30:Z31"/>
    <mergeCell ref="E32:P33"/>
    <mergeCell ref="Q32:R33"/>
    <mergeCell ref="T32:Z33"/>
    <mergeCell ref="B22:G24"/>
    <mergeCell ref="H22:AA24"/>
    <mergeCell ref="B25:G29"/>
    <mergeCell ref="B19:G21"/>
    <mergeCell ref="H19:AA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利用申込書</vt:lpstr>
      <vt:lpstr>記入例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2023-05-25T06:38:00Z</cp:lastPrinted>
  <dcterms:created xsi:type="dcterms:W3CDTF">2023-05-21T01:02:00Z</dcterms:created>
  <dcterms:modified xsi:type="dcterms:W3CDTF">2025-05-01T07:52:50Z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